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<sst xmlns="http://schemas.openxmlformats.org/spreadsheetml/2006/main" count="29" uniqueCount="21">
  <si>
    <t>金额单位：万元</t>
  </si>
  <si>
    <t>项    目</t>
  </si>
  <si>
    <t>增长%</t>
  </si>
  <si>
    <t>较上年预算增长%</t>
  </si>
  <si>
    <t>非税安排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</si>
  <si>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</si>
  <si>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</si>
  <si>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</si>
  <si>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</si>
  <si>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公务用车辆购置</t>
  </si>
  <si>
    <t>2016年市本级“三公经费”预算统计表</t>
  </si>
  <si>
    <t>2015年预算数</t>
  </si>
  <si>
    <t>2015年决算数</t>
  </si>
  <si>
    <t>2016年预算数</t>
  </si>
  <si>
    <t>备注：“三公”预算公开情况，各预算单位务必要有相应说明。</t>
  </si>
  <si>
    <t>合计</t>
  </si>
  <si>
    <t>非税支出</t>
  </si>
  <si>
    <t>小计</t>
  </si>
  <si>
    <t>行政</t>
  </si>
  <si>
    <t>事业</t>
  </si>
  <si>
    <t>单位（盖章）：平顶山市育才幼儿园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</si>
</sst>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/>
    </xf>
    <xf numFmtId="176" fontId="3" fillId="0" borderId="1" xfId="0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3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1">
      <selection activeCell="R14" sqref="R14"/>
    </sheetView>
  </sheetViews>
  <sheetFormatPr defaultColWidth="9.00390625" defaultRowHeight="14.25"/>
  <cols>
    <col min="1" max="1" width="25.25390625" style="0" customWidth="1"/>
    <col min="2" max="2" width="8.75390625" style="0" customWidth="1"/>
    <col min="3" max="3" width="6.00390625" style="0" customWidth="1"/>
    <col min="4" max="4" width="6.125" style="1" customWidth="1"/>
    <col min="5" max="5" width="6.125" style="0" customWidth="1"/>
    <col min="6" max="6" width="9.625" style="0" customWidth="1"/>
    <col min="7" max="7" width="8.375" style="0" customWidth="1"/>
    <col min="8" max="8" width="6.50390625" style="0" customWidth="1"/>
    <col min="9" max="9" width="6.125" style="0" customWidth="1"/>
    <col min="10" max="10" width="6.50390625" style="0" customWidth="1"/>
    <col min="11" max="11" width="7.125" style="0" customWidth="1"/>
    <col min="12" max="12" width="6.75390625" style="0" customWidth="1"/>
    <col min="13" max="13" width="5.875" style="0" customWidth="1"/>
    <col min="14" max="14" width="9.875" style="0" customWidth="1"/>
  </cols>
  <sheetData>
    <row r="2" spans="1:8" ht="22.5">
      <c r="A2" s="17" t="s">
        <v>10</v>
      </c>
      <c r="B2" s="17"/>
      <c r="C2" s="17"/>
      <c r="D2" s="17"/>
      <c r="E2" s="17"/>
      <c r="F2" s="17"/>
      <c r="G2" s="17"/>
      <c r="H2" s="17"/>
    </row>
    <row r="4" spans="1:8" ht="18.75">
      <c r="A4" s="2" t="s">
        <v>20</v>
      </c>
      <c r="H4" s="3" t="s">
        <v>0</v>
      </c>
    </row>
    <row r="5" spans="1:14" ht="18.75" customHeight="1">
      <c r="A5" s="11" t="s">
        <v>1</v>
      </c>
      <c r="B5" s="25" t="s">
        <v>12</v>
      </c>
      <c r="C5" s="25"/>
      <c r="D5" s="25"/>
      <c r="E5" s="25"/>
      <c r="F5" s="11" t="s">
        <v>2</v>
      </c>
      <c r="G5" s="14" t="s">
        <v>11</v>
      </c>
      <c r="H5" s="15"/>
      <c r="I5" s="15"/>
      <c r="J5" s="16"/>
      <c r="K5" s="14" t="s">
        <v>13</v>
      </c>
      <c r="L5" s="15"/>
      <c r="M5" s="16"/>
      <c r="N5" s="20" t="s">
        <v>3</v>
      </c>
    </row>
    <row r="6" spans="1:14" ht="18.75" customHeight="1">
      <c r="A6" s="12"/>
      <c r="B6" s="11" t="s">
        <v>15</v>
      </c>
      <c r="C6" s="14" t="s">
        <v>16</v>
      </c>
      <c r="D6" s="15"/>
      <c r="E6" s="16"/>
      <c r="F6" s="12"/>
      <c r="G6" s="18" t="s">
        <v>15</v>
      </c>
      <c r="H6" s="15" t="s">
        <v>4</v>
      </c>
      <c r="I6" s="15"/>
      <c r="J6" s="16"/>
      <c r="K6" s="23" t="s">
        <v>15</v>
      </c>
      <c r="L6" s="14" t="s">
        <v>4</v>
      </c>
      <c r="M6" s="16"/>
      <c r="N6" s="21"/>
    </row>
    <row r="7" spans="1:14" ht="18.75" customHeight="1">
      <c r="A7" s="13"/>
      <c r="B7" s="13"/>
      <c r="C7" s="9" t="s">
        <v>17</v>
      </c>
      <c r="D7" s="9" t="s">
        <v>18</v>
      </c>
      <c r="E7" s="9" t="s">
        <v>19</v>
      </c>
      <c r="F7" s="13"/>
      <c r="G7" s="19"/>
      <c r="H7" s="9" t="s">
        <v>17</v>
      </c>
      <c r="I7" s="9" t="s">
        <v>18</v>
      </c>
      <c r="J7" s="9" t="s">
        <v>19</v>
      </c>
      <c r="K7" s="24"/>
      <c r="L7" s="9" t="s">
        <v>17</v>
      </c>
      <c r="M7" s="9" t="s">
        <v>19</v>
      </c>
      <c r="N7" s="22"/>
    </row>
    <row r="8" spans="1:14" ht="18.75">
      <c r="A8" s="4" t="s">
        <v>5</v>
      </c>
      <c r="B8" s="5">
        <v>0.16</v>
      </c>
      <c r="C8" s="5">
        <v>0.16</v>
      </c>
      <c r="D8" s="5">
        <f>SUM(D9:D12)</f>
        <v>0</v>
      </c>
      <c r="E8" s="5">
        <v>0.16</v>
      </c>
      <c r="F8" s="6">
        <f>(B8-G8)/G8</f>
        <v>-0.7777777777777777</v>
      </c>
      <c r="G8" s="5">
        <v>0.72</v>
      </c>
      <c r="H8" s="5">
        <v>0.72</v>
      </c>
      <c r="I8" s="5">
        <f>SUM(I9:I12)</f>
        <v>0</v>
      </c>
      <c r="J8" s="5">
        <v>0.72</v>
      </c>
      <c r="K8" s="5">
        <v>0.3</v>
      </c>
      <c r="L8" s="5">
        <v>0.3</v>
      </c>
      <c r="M8" s="5">
        <v>0.3</v>
      </c>
      <c r="N8" s="6">
        <f>(K8-G8)/G8</f>
        <v>-0.5833333333333334</v>
      </c>
    </row>
    <row r="9" spans="1:14" ht="18.75">
      <c r="A9" s="4" t="s">
        <v>6</v>
      </c>
      <c r="B9" s="5" t="e">
        <f>SUM(#REF!,C9)</f>
        <v>#REF!</v>
      </c>
      <c r="C9" s="5">
        <f>SUM(D9:E9)</f>
        <v>0</v>
      </c>
      <c r="D9" s="5"/>
      <c r="E9" s="5"/>
      <c r="F9" s="6" t="e">
        <f>(B9-G9)/G9</f>
        <v>#REF!</v>
      </c>
      <c r="G9" s="5" t="e">
        <f>SUM(H9,#REF!)</f>
        <v>#REF!</v>
      </c>
      <c r="H9" s="5">
        <f>SUM(I9:J9)</f>
        <v>0</v>
      </c>
      <c r="I9" s="5"/>
      <c r="J9" s="5"/>
      <c r="K9" s="5" t="e">
        <f>SUM(L9,#REF!)</f>
        <v>#REF!</v>
      </c>
      <c r="L9" s="5">
        <f>SUM(M9:M9)</f>
        <v>0</v>
      </c>
      <c r="M9" s="5"/>
      <c r="N9" s="6" t="e">
        <f>(K9-G9)/G9</f>
        <v>#REF!</v>
      </c>
    </row>
    <row r="10" spans="1:14" ht="18.75">
      <c r="A10" s="4" t="s">
        <v>7</v>
      </c>
      <c r="B10" s="5">
        <v>0.16</v>
      </c>
      <c r="C10" s="5">
        <v>0.16</v>
      </c>
      <c r="D10" s="5"/>
      <c r="E10" s="5">
        <v>0.16</v>
      </c>
      <c r="F10" s="6">
        <f>(B10-G10)/G10</f>
        <v>-0.7777777777777777</v>
      </c>
      <c r="G10" s="5">
        <v>0.72</v>
      </c>
      <c r="H10" s="5">
        <v>0.72</v>
      </c>
      <c r="I10" s="5"/>
      <c r="J10" s="5">
        <v>0.72</v>
      </c>
      <c r="K10" s="5">
        <v>0.3</v>
      </c>
      <c r="L10" s="5">
        <v>0.3</v>
      </c>
      <c r="M10" s="5">
        <v>0.3</v>
      </c>
      <c r="N10" s="6">
        <f>(K10-G10)/G10</f>
        <v>-0.5833333333333334</v>
      </c>
    </row>
    <row r="11" spans="1:14" ht="18.75">
      <c r="A11" s="4" t="s">
        <v>8</v>
      </c>
      <c r="B11" s="5" t="e">
        <f>SUM(#REF!,C11)</f>
        <v>#REF!</v>
      </c>
      <c r="C11" s="5">
        <f>SUM(D11:E11)</f>
        <v>0</v>
      </c>
      <c r="D11" s="5"/>
      <c r="E11" s="5"/>
      <c r="F11" s="6" t="e">
        <f>(B11-G11)/G11</f>
        <v>#REF!</v>
      </c>
      <c r="G11" s="5" t="e">
        <f>SUM(H11,#REF!)</f>
        <v>#REF!</v>
      </c>
      <c r="H11" s="5">
        <f>SUM(I11:J11)</f>
        <v>0</v>
      </c>
      <c r="I11" s="5"/>
      <c r="J11" s="5"/>
      <c r="K11" s="5" t="e">
        <f>SUM(L11,#REF!)</f>
        <v>#REF!</v>
      </c>
      <c r="L11" s="5">
        <f>SUM(M11:M11)</f>
        <v>0</v>
      </c>
      <c r="M11" s="5"/>
      <c r="N11" s="6" t="e">
        <f>(K11-G11)/G11</f>
        <v>#REF!</v>
      </c>
    </row>
    <row r="12" spans="1:14" ht="34.5" customHeight="1">
      <c r="A12" s="4" t="s">
        <v>9</v>
      </c>
      <c r="B12" s="5" t="e">
        <f>SUM(#REF!,C12)</f>
        <v>#REF!</v>
      </c>
      <c r="C12" s="5">
        <f>SUM(D12:E12)</f>
        <v>0</v>
      </c>
      <c r="D12" s="5"/>
      <c r="E12" s="5"/>
      <c r="F12" s="6" t="e">
        <f>(B12-G12)/G12</f>
        <v>#REF!</v>
      </c>
      <c r="G12" s="5" t="e">
        <f>SUM(H12,#REF!)</f>
        <v>#REF!</v>
      </c>
      <c r="H12" s="5">
        <f>SUM(I12:J12)</f>
        <v>0</v>
      </c>
      <c r="I12" s="5"/>
      <c r="J12" s="5"/>
      <c r="K12" s="5" t="e">
        <f>SUM(L12,#REF!)</f>
        <v>#REF!</v>
      </c>
      <c r="L12" s="5">
        <f>SUM(M12:M12)</f>
        <v>0</v>
      </c>
      <c r="M12" s="5"/>
      <c r="N12" s="6" t="e">
        <f>(K12-G12)/G12</f>
        <v>#REF!</v>
      </c>
    </row>
    <row r="13" spans="1:14" ht="18.75">
      <c r="A13" s="4"/>
      <c r="B13" s="4"/>
      <c r="C13" s="4"/>
      <c r="D13" s="7"/>
      <c r="E13" s="4"/>
      <c r="F13" s="4"/>
      <c r="G13" s="4"/>
      <c r="H13" s="4"/>
      <c r="I13" s="10"/>
      <c r="J13" s="10"/>
      <c r="K13" s="10"/>
      <c r="L13" s="10"/>
      <c r="M13" s="10"/>
      <c r="N13" s="10"/>
    </row>
    <row r="15" ht="18.75">
      <c r="A15" s="8" t="s">
        <v>14</v>
      </c>
    </row>
  </sheetData>
  <mergeCells count="13">
    <mergeCell ref="N5:N7"/>
    <mergeCell ref="C6:E6"/>
    <mergeCell ref="H6:J6"/>
    <mergeCell ref="K6:K7"/>
    <mergeCell ref="L6:M6"/>
    <mergeCell ref="B5:E5"/>
    <mergeCell ref="F5:F7"/>
    <mergeCell ref="G5:J5"/>
    <mergeCell ref="K5:M5"/>
    <mergeCell ref="A2:H2"/>
    <mergeCell ref="A5:A7"/>
    <mergeCell ref="B6:B7"/>
    <mergeCell ref="G6:G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2016-03-29T00:07:29Z</cp:lastPrinted>
  <dcterms:created xsi:type="dcterms:W3CDTF">1996-12-17T01:32:42Z</dcterms:created>
  <dcterms:modified xsi:type="dcterms:W3CDTF">2016-03-29T00:08:28Z</dcterms:modified>
  <cp:category/>
  <cp:version/>
  <cp:contentType/>
  <cp:contentStatus/>
</cp:coreProperties>
</file>